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823"/>
  <workbookPr showInkAnnotation="0" autoCompressPictures="0"/>
  <bookViews>
    <workbookView xWindow="15520" yWindow="3620" windowWidth="33180" windowHeight="1924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7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D96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B96" i="1"/>
</calcChain>
</file>

<file path=xl/sharedStrings.xml><?xml version="1.0" encoding="utf-8"?>
<sst xmlns="http://schemas.openxmlformats.org/spreadsheetml/2006/main" count="9" uniqueCount="9">
  <si>
    <t>Zelle</t>
  </si>
  <si>
    <t>As</t>
  </si>
  <si>
    <t>Ah</t>
  </si>
  <si>
    <t>V</t>
  </si>
  <si>
    <t>mV</t>
  </si>
  <si>
    <t>Restkapazität</t>
  </si>
  <si>
    <t>kWh</t>
  </si>
  <si>
    <t>Mittelwerte</t>
  </si>
  <si>
    <t>(Brechnungsgrundlage 338V)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</si>
</sst>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2" fontId="0" fillId="0" borderId="0" xfId="0" applyNumberFormat="1"/>
    <xf numFmtId="0" fontId="1" fillId="0" borderId="0" xfId="0" applyFont="1" applyAlignment="1">
      <alignment horizontal="center"/>
    </xf>
    <xf numFmtId="1" fontId="1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left"/>
    </xf>
  </cellXfs>
  <cellStyles count="11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Blatt1!$E$2</c:f>
              <c:strCache>
                <c:ptCount val="1"/>
                <c:pt idx="0">
                  <c:v>V</c:v>
                </c:pt>
              </c:strCache>
            </c:strRef>
          </c:tx>
          <c:invertIfNegative val="0"/>
          <c:val>
            <c:numRef>
              <c:f>Blatt1!$E$3:$E$96</c:f>
              <c:numCache>
                <c:formatCode>0.000</c:formatCode>
                <c:ptCount val="94"/>
                <c:pt idx="0">
                  <c:v>3.999</c:v>
                </c:pt>
                <c:pt idx="1">
                  <c:v>3.999</c:v>
                </c:pt>
                <c:pt idx="2">
                  <c:v>3.998</c:v>
                </c:pt>
                <c:pt idx="3">
                  <c:v>3.999</c:v>
                </c:pt>
                <c:pt idx="4">
                  <c:v>3.999</c:v>
                </c:pt>
                <c:pt idx="5">
                  <c:v>3.999</c:v>
                </c:pt>
                <c:pt idx="6">
                  <c:v>3.996</c:v>
                </c:pt>
                <c:pt idx="7">
                  <c:v>3.995</c:v>
                </c:pt>
                <c:pt idx="8">
                  <c:v>3.997</c:v>
                </c:pt>
                <c:pt idx="9">
                  <c:v>3.998</c:v>
                </c:pt>
                <c:pt idx="10">
                  <c:v>3.998</c:v>
                </c:pt>
                <c:pt idx="11">
                  <c:v>3.998</c:v>
                </c:pt>
                <c:pt idx="12">
                  <c:v>3.999</c:v>
                </c:pt>
                <c:pt idx="13">
                  <c:v>3.999</c:v>
                </c:pt>
                <c:pt idx="14">
                  <c:v>4.0</c:v>
                </c:pt>
                <c:pt idx="15">
                  <c:v>3.999</c:v>
                </c:pt>
                <c:pt idx="16">
                  <c:v>3.997</c:v>
                </c:pt>
                <c:pt idx="17">
                  <c:v>3.996</c:v>
                </c:pt>
                <c:pt idx="18">
                  <c:v>3.998</c:v>
                </c:pt>
                <c:pt idx="19">
                  <c:v>3.998</c:v>
                </c:pt>
                <c:pt idx="20">
                  <c:v>3.997</c:v>
                </c:pt>
                <c:pt idx="21">
                  <c:v>3.998</c:v>
                </c:pt>
                <c:pt idx="22">
                  <c:v>3.995</c:v>
                </c:pt>
                <c:pt idx="23">
                  <c:v>4.0</c:v>
                </c:pt>
                <c:pt idx="24">
                  <c:v>4.0</c:v>
                </c:pt>
                <c:pt idx="25">
                  <c:v>3.999</c:v>
                </c:pt>
                <c:pt idx="26">
                  <c:v>3.999</c:v>
                </c:pt>
                <c:pt idx="27">
                  <c:v>4.0</c:v>
                </c:pt>
                <c:pt idx="28">
                  <c:v>4.0</c:v>
                </c:pt>
                <c:pt idx="29">
                  <c:v>3.999</c:v>
                </c:pt>
                <c:pt idx="30">
                  <c:v>3.997</c:v>
                </c:pt>
                <c:pt idx="31">
                  <c:v>3.998</c:v>
                </c:pt>
                <c:pt idx="32">
                  <c:v>3.998</c:v>
                </c:pt>
                <c:pt idx="33">
                  <c:v>4.0</c:v>
                </c:pt>
                <c:pt idx="34">
                  <c:v>3.999</c:v>
                </c:pt>
                <c:pt idx="35">
                  <c:v>3.995</c:v>
                </c:pt>
                <c:pt idx="36">
                  <c:v>4.0</c:v>
                </c:pt>
                <c:pt idx="37">
                  <c:v>4.0</c:v>
                </c:pt>
                <c:pt idx="38">
                  <c:v>3.998</c:v>
                </c:pt>
                <c:pt idx="39">
                  <c:v>3.999</c:v>
                </c:pt>
                <c:pt idx="40">
                  <c:v>3.998</c:v>
                </c:pt>
                <c:pt idx="41">
                  <c:v>3.999</c:v>
                </c:pt>
                <c:pt idx="42">
                  <c:v>3.999</c:v>
                </c:pt>
                <c:pt idx="43">
                  <c:v>4.0</c:v>
                </c:pt>
                <c:pt idx="44">
                  <c:v>4.003</c:v>
                </c:pt>
                <c:pt idx="45">
                  <c:v>3.998</c:v>
                </c:pt>
                <c:pt idx="46">
                  <c:v>4.001</c:v>
                </c:pt>
                <c:pt idx="47">
                  <c:v>4.0</c:v>
                </c:pt>
                <c:pt idx="48">
                  <c:v>3.998</c:v>
                </c:pt>
                <c:pt idx="49">
                  <c:v>3.996</c:v>
                </c:pt>
                <c:pt idx="50">
                  <c:v>4.003</c:v>
                </c:pt>
                <c:pt idx="51">
                  <c:v>4.0</c:v>
                </c:pt>
                <c:pt idx="52">
                  <c:v>3.997</c:v>
                </c:pt>
                <c:pt idx="53">
                  <c:v>3.998</c:v>
                </c:pt>
                <c:pt idx="54">
                  <c:v>3.993</c:v>
                </c:pt>
                <c:pt idx="55">
                  <c:v>3.995</c:v>
                </c:pt>
                <c:pt idx="56">
                  <c:v>3.996</c:v>
                </c:pt>
                <c:pt idx="57">
                  <c:v>3.994</c:v>
                </c:pt>
                <c:pt idx="58">
                  <c:v>3.997</c:v>
                </c:pt>
                <c:pt idx="59">
                  <c:v>4.002</c:v>
                </c:pt>
                <c:pt idx="60">
                  <c:v>3.997</c:v>
                </c:pt>
                <c:pt idx="61">
                  <c:v>4.0</c:v>
                </c:pt>
                <c:pt idx="62">
                  <c:v>3.999</c:v>
                </c:pt>
                <c:pt idx="63">
                  <c:v>3.999</c:v>
                </c:pt>
                <c:pt idx="64">
                  <c:v>3.998</c:v>
                </c:pt>
                <c:pt idx="65">
                  <c:v>3.996</c:v>
                </c:pt>
                <c:pt idx="66">
                  <c:v>3.997</c:v>
                </c:pt>
                <c:pt idx="67">
                  <c:v>3.998</c:v>
                </c:pt>
                <c:pt idx="68">
                  <c:v>4.0</c:v>
                </c:pt>
                <c:pt idx="69">
                  <c:v>4.001</c:v>
                </c:pt>
                <c:pt idx="70">
                  <c:v>3.999</c:v>
                </c:pt>
                <c:pt idx="71">
                  <c:v>4.001</c:v>
                </c:pt>
                <c:pt idx="72">
                  <c:v>4.0</c:v>
                </c:pt>
                <c:pt idx="73">
                  <c:v>4.0</c:v>
                </c:pt>
                <c:pt idx="74">
                  <c:v>3.999</c:v>
                </c:pt>
                <c:pt idx="75">
                  <c:v>3.973</c:v>
                </c:pt>
                <c:pt idx="76">
                  <c:v>3.995</c:v>
                </c:pt>
                <c:pt idx="77">
                  <c:v>3.998</c:v>
                </c:pt>
                <c:pt idx="78">
                  <c:v>3.997</c:v>
                </c:pt>
                <c:pt idx="79">
                  <c:v>3.999</c:v>
                </c:pt>
                <c:pt idx="80">
                  <c:v>4.0</c:v>
                </c:pt>
                <c:pt idx="81">
                  <c:v>3.998</c:v>
                </c:pt>
                <c:pt idx="82">
                  <c:v>3.997</c:v>
                </c:pt>
                <c:pt idx="83">
                  <c:v>3.994</c:v>
                </c:pt>
                <c:pt idx="84">
                  <c:v>3.998</c:v>
                </c:pt>
                <c:pt idx="85">
                  <c:v>3.995</c:v>
                </c:pt>
                <c:pt idx="86">
                  <c:v>3.994</c:v>
                </c:pt>
                <c:pt idx="87">
                  <c:v>3.997</c:v>
                </c:pt>
                <c:pt idx="88">
                  <c:v>3.999</c:v>
                </c:pt>
                <c:pt idx="89">
                  <c:v>3.999</c:v>
                </c:pt>
                <c:pt idx="90">
                  <c:v>4.001</c:v>
                </c:pt>
                <c:pt idx="91">
                  <c:v>3.999</c:v>
                </c:pt>
                <c:pt idx="92">
                  <c:v>4.001</c:v>
                </c:pt>
                <c:pt idx="93">
                  <c:v>3.998032258064517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74742408"/>
        <c:axId val="2074462280"/>
      </c:barChart>
      <c:catAx>
        <c:axId val="2074742408"/>
        <c:scaling>
          <c:orientation val="minMax"/>
        </c:scaling>
        <c:delete val="0"/>
        <c:axPos val="b"/>
        <c:majorTickMark val="out"/>
        <c:minorTickMark val="none"/>
        <c:tickLblPos val="nextTo"/>
        <c:crossAx val="2074462280"/>
        <c:crosses val="autoZero"/>
        <c:auto val="1"/>
        <c:lblAlgn val="ctr"/>
        <c:lblOffset val="100"/>
        <c:noMultiLvlLbl val="0"/>
      </c:catAx>
      <c:valAx>
        <c:axId val="2074462280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20747424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31750</xdr:rowOff>
    </xdr:from>
    <xdr:to>
      <xdr:col>17</xdr:col>
      <xdr:colOff>12700</xdr:colOff>
      <xdr:row>53</xdr:row>
      <xdr:rowOff>177800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7"/>
  <sheetViews>
    <sheetView tabSelected="1" workbookViewId="0">
      <selection activeCell="T41" sqref="T41"/>
    </sheetView>
  </sheetViews>
  <sheetFormatPr baseColWidth="10" defaultRowHeight="15" x14ac:dyDescent="0"/>
  <cols>
    <col min="1" max="1" width="12.1640625" style="1" bestFit="1" customWidth="1"/>
    <col min="2" max="3" width="10.83203125" customWidth="1"/>
  </cols>
  <sheetData>
    <row r="2" spans="1:5">
      <c r="A2" s="4" t="s">
        <v>0</v>
      </c>
      <c r="B2" s="4" t="s">
        <v>1</v>
      </c>
      <c r="C2" s="4" t="s">
        <v>2</v>
      </c>
      <c r="D2" s="4" t="s">
        <v>4</v>
      </c>
      <c r="E2" s="4" t="s">
        <v>3</v>
      </c>
    </row>
    <row r="3" spans="1:5">
      <c r="A3" s="1">
        <v>1</v>
      </c>
      <c r="B3">
        <v>190330</v>
      </c>
      <c r="C3" s="3">
        <f>B3/3600</f>
        <v>52.869444444444447</v>
      </c>
      <c r="D3" s="8">
        <v>3999</v>
      </c>
      <c r="E3" s="2">
        <f>D3/1000</f>
        <v>3.9990000000000001</v>
      </c>
    </row>
    <row r="4" spans="1:5">
      <c r="A4" s="1">
        <v>2</v>
      </c>
      <c r="B4">
        <v>189070</v>
      </c>
      <c r="C4" s="3">
        <f t="shared" ref="C4:C67" si="0">B4/3600</f>
        <v>52.519444444444446</v>
      </c>
      <c r="D4" s="8">
        <v>3999</v>
      </c>
      <c r="E4" s="2">
        <f t="shared" ref="E4:E67" si="1">D4/1000</f>
        <v>3.9990000000000001</v>
      </c>
    </row>
    <row r="5" spans="1:5">
      <c r="A5" s="1">
        <v>3</v>
      </c>
      <c r="B5">
        <v>189070</v>
      </c>
      <c r="C5" s="3">
        <f t="shared" si="0"/>
        <v>52.519444444444446</v>
      </c>
      <c r="D5" s="8">
        <v>3998</v>
      </c>
      <c r="E5" s="2">
        <f t="shared" si="1"/>
        <v>3.9980000000000002</v>
      </c>
    </row>
    <row r="6" spans="1:5">
      <c r="A6" s="1">
        <v>4</v>
      </c>
      <c r="B6">
        <v>191180</v>
      </c>
      <c r="C6" s="3">
        <f t="shared" si="0"/>
        <v>53.105555555555554</v>
      </c>
      <c r="D6" s="8">
        <v>3999</v>
      </c>
      <c r="E6" s="2">
        <f t="shared" si="1"/>
        <v>3.9990000000000001</v>
      </c>
    </row>
    <row r="7" spans="1:5">
      <c r="A7" s="1">
        <v>5</v>
      </c>
      <c r="B7">
        <v>190750</v>
      </c>
      <c r="C7" s="3">
        <f t="shared" si="0"/>
        <v>52.986111111111114</v>
      </c>
      <c r="D7" s="8">
        <v>3999</v>
      </c>
      <c r="E7" s="2">
        <f t="shared" si="1"/>
        <v>3.9990000000000001</v>
      </c>
    </row>
    <row r="8" spans="1:5">
      <c r="A8" s="1">
        <v>6</v>
      </c>
      <c r="B8">
        <v>190750</v>
      </c>
      <c r="C8" s="3">
        <f t="shared" si="0"/>
        <v>52.986111111111114</v>
      </c>
      <c r="D8" s="8">
        <v>3999</v>
      </c>
      <c r="E8" s="2">
        <f t="shared" si="1"/>
        <v>3.9990000000000001</v>
      </c>
    </row>
    <row r="9" spans="1:5">
      <c r="A9" s="1">
        <v>7</v>
      </c>
      <c r="B9">
        <v>188650</v>
      </c>
      <c r="C9" s="3">
        <f t="shared" si="0"/>
        <v>52.402777777777779</v>
      </c>
      <c r="D9" s="8">
        <v>3996</v>
      </c>
      <c r="E9" s="2">
        <f t="shared" si="1"/>
        <v>3.996</v>
      </c>
    </row>
    <row r="10" spans="1:5">
      <c r="A10" s="1">
        <v>8</v>
      </c>
      <c r="B10">
        <v>188650</v>
      </c>
      <c r="C10" s="3">
        <f t="shared" si="0"/>
        <v>52.402777777777779</v>
      </c>
      <c r="D10" s="8">
        <v>3995</v>
      </c>
      <c r="E10" s="2">
        <f t="shared" si="1"/>
        <v>3.9950000000000001</v>
      </c>
    </row>
    <row r="11" spans="1:5">
      <c r="A11" s="1">
        <v>9</v>
      </c>
      <c r="B11">
        <v>189910</v>
      </c>
      <c r="C11" s="3">
        <f t="shared" si="0"/>
        <v>52.75277777777778</v>
      </c>
      <c r="D11" s="8">
        <v>3997</v>
      </c>
      <c r="E11" s="2">
        <f t="shared" si="1"/>
        <v>3.9969999999999999</v>
      </c>
    </row>
    <row r="12" spans="1:5">
      <c r="A12" s="1">
        <v>10</v>
      </c>
      <c r="B12">
        <v>189910</v>
      </c>
      <c r="C12" s="3">
        <f t="shared" si="0"/>
        <v>52.75277777777778</v>
      </c>
      <c r="D12" s="8">
        <v>3998</v>
      </c>
      <c r="E12" s="2">
        <f t="shared" si="1"/>
        <v>3.9980000000000002</v>
      </c>
    </row>
    <row r="13" spans="1:5">
      <c r="A13" s="1">
        <v>11</v>
      </c>
      <c r="B13">
        <v>190330</v>
      </c>
      <c r="C13" s="3">
        <f t="shared" si="0"/>
        <v>52.869444444444447</v>
      </c>
      <c r="D13" s="8">
        <v>3998</v>
      </c>
      <c r="E13" s="2">
        <f t="shared" si="1"/>
        <v>3.9980000000000002</v>
      </c>
    </row>
    <row r="14" spans="1:5">
      <c r="A14" s="1">
        <v>12</v>
      </c>
      <c r="B14">
        <v>191610</v>
      </c>
      <c r="C14" s="3">
        <f t="shared" si="0"/>
        <v>53.225000000000001</v>
      </c>
      <c r="D14" s="8">
        <v>3998</v>
      </c>
      <c r="E14" s="2">
        <f t="shared" si="1"/>
        <v>3.9980000000000002</v>
      </c>
    </row>
    <row r="15" spans="1:5">
      <c r="A15" s="1">
        <v>13</v>
      </c>
      <c r="B15">
        <v>191610</v>
      </c>
      <c r="C15" s="3">
        <f t="shared" si="0"/>
        <v>53.225000000000001</v>
      </c>
      <c r="D15" s="8">
        <v>3999</v>
      </c>
      <c r="E15" s="2">
        <f t="shared" si="1"/>
        <v>3.9990000000000001</v>
      </c>
    </row>
    <row r="16" spans="1:5">
      <c r="A16" s="1">
        <v>14</v>
      </c>
      <c r="B16">
        <v>191180</v>
      </c>
      <c r="C16" s="3">
        <f t="shared" si="0"/>
        <v>53.105555555555554</v>
      </c>
      <c r="D16" s="8">
        <v>3999</v>
      </c>
      <c r="E16" s="2">
        <f t="shared" si="1"/>
        <v>3.9990000000000001</v>
      </c>
    </row>
    <row r="17" spans="1:5">
      <c r="A17" s="1">
        <v>15</v>
      </c>
      <c r="B17">
        <v>192470</v>
      </c>
      <c r="C17" s="3">
        <f t="shared" si="0"/>
        <v>53.463888888888889</v>
      </c>
      <c r="D17" s="8">
        <v>4000</v>
      </c>
      <c r="E17" s="2">
        <f t="shared" si="1"/>
        <v>4</v>
      </c>
    </row>
    <row r="18" spans="1:5">
      <c r="A18" s="1">
        <v>16</v>
      </c>
      <c r="B18">
        <v>189490</v>
      </c>
      <c r="C18" s="3">
        <f t="shared" si="0"/>
        <v>52.636111111111113</v>
      </c>
      <c r="D18" s="8">
        <v>3999</v>
      </c>
      <c r="E18" s="2">
        <f t="shared" si="1"/>
        <v>3.9990000000000001</v>
      </c>
    </row>
    <row r="19" spans="1:5">
      <c r="A19" s="1">
        <v>17</v>
      </c>
      <c r="B19">
        <v>191610</v>
      </c>
      <c r="C19" s="3">
        <f t="shared" si="0"/>
        <v>53.225000000000001</v>
      </c>
      <c r="D19" s="8">
        <v>3997</v>
      </c>
      <c r="E19" s="2">
        <f t="shared" si="1"/>
        <v>3.9969999999999999</v>
      </c>
    </row>
    <row r="20" spans="1:5">
      <c r="A20" s="1">
        <v>18</v>
      </c>
      <c r="B20">
        <v>189490</v>
      </c>
      <c r="C20" s="3">
        <f t="shared" si="0"/>
        <v>52.636111111111113</v>
      </c>
      <c r="D20" s="8">
        <v>3996</v>
      </c>
      <c r="E20" s="2">
        <f t="shared" si="1"/>
        <v>3.996</v>
      </c>
    </row>
    <row r="21" spans="1:5">
      <c r="A21" s="1">
        <v>19</v>
      </c>
      <c r="B21">
        <v>189490</v>
      </c>
      <c r="C21" s="3">
        <f t="shared" si="0"/>
        <v>52.636111111111113</v>
      </c>
      <c r="D21" s="8">
        <v>3998</v>
      </c>
      <c r="E21" s="2">
        <f t="shared" si="1"/>
        <v>3.9980000000000002</v>
      </c>
    </row>
    <row r="22" spans="1:5">
      <c r="A22" s="1">
        <v>20</v>
      </c>
      <c r="B22">
        <v>189490</v>
      </c>
      <c r="C22" s="3">
        <f t="shared" si="0"/>
        <v>52.636111111111113</v>
      </c>
      <c r="D22" s="8">
        <v>3998</v>
      </c>
      <c r="E22" s="2">
        <f t="shared" si="1"/>
        <v>3.9980000000000002</v>
      </c>
    </row>
    <row r="23" spans="1:5">
      <c r="A23" s="1">
        <v>21</v>
      </c>
      <c r="B23">
        <v>189910</v>
      </c>
      <c r="C23" s="3">
        <f t="shared" si="0"/>
        <v>52.75277777777778</v>
      </c>
      <c r="D23" s="8">
        <v>3997</v>
      </c>
      <c r="E23" s="2">
        <f t="shared" si="1"/>
        <v>3.9969999999999999</v>
      </c>
    </row>
    <row r="24" spans="1:5">
      <c r="A24" s="1">
        <v>22</v>
      </c>
      <c r="B24">
        <v>189910</v>
      </c>
      <c r="C24" s="3">
        <f t="shared" si="0"/>
        <v>52.75277777777778</v>
      </c>
      <c r="D24" s="8">
        <v>3998</v>
      </c>
      <c r="E24" s="2">
        <f t="shared" si="1"/>
        <v>3.9980000000000002</v>
      </c>
    </row>
    <row r="25" spans="1:5">
      <c r="A25" s="1">
        <v>23</v>
      </c>
      <c r="B25">
        <v>189070</v>
      </c>
      <c r="C25" s="3">
        <f t="shared" si="0"/>
        <v>52.519444444444446</v>
      </c>
      <c r="D25" s="8">
        <v>3995</v>
      </c>
      <c r="E25" s="2">
        <f t="shared" si="1"/>
        <v>3.9950000000000001</v>
      </c>
    </row>
    <row r="26" spans="1:5">
      <c r="A26" s="1">
        <v>24</v>
      </c>
      <c r="B26">
        <v>191180</v>
      </c>
      <c r="C26" s="3">
        <f t="shared" si="0"/>
        <v>53.105555555555554</v>
      </c>
      <c r="D26" s="8">
        <v>4000</v>
      </c>
      <c r="E26" s="2">
        <f t="shared" si="1"/>
        <v>4</v>
      </c>
    </row>
    <row r="27" spans="1:5">
      <c r="A27" s="1">
        <v>25</v>
      </c>
      <c r="B27">
        <v>191180</v>
      </c>
      <c r="C27" s="3">
        <f t="shared" si="0"/>
        <v>53.105555555555554</v>
      </c>
      <c r="D27" s="8">
        <v>4000</v>
      </c>
      <c r="E27" s="2">
        <f t="shared" si="1"/>
        <v>4</v>
      </c>
    </row>
    <row r="28" spans="1:5">
      <c r="A28" s="1">
        <v>26</v>
      </c>
      <c r="B28">
        <v>190750</v>
      </c>
      <c r="C28" s="3">
        <f t="shared" si="0"/>
        <v>52.986111111111114</v>
      </c>
      <c r="D28" s="8">
        <v>3999</v>
      </c>
      <c r="E28" s="2">
        <f t="shared" si="1"/>
        <v>3.9990000000000001</v>
      </c>
    </row>
    <row r="29" spans="1:5">
      <c r="A29" s="1">
        <v>27</v>
      </c>
      <c r="B29">
        <v>191610</v>
      </c>
      <c r="C29" s="3">
        <f t="shared" si="0"/>
        <v>53.225000000000001</v>
      </c>
      <c r="D29" s="8">
        <v>3999</v>
      </c>
      <c r="E29" s="2">
        <f t="shared" si="1"/>
        <v>3.9990000000000001</v>
      </c>
    </row>
    <row r="30" spans="1:5">
      <c r="A30" s="1">
        <v>28</v>
      </c>
      <c r="B30">
        <v>191180</v>
      </c>
      <c r="C30" s="3">
        <f t="shared" si="0"/>
        <v>53.105555555555554</v>
      </c>
      <c r="D30" s="8">
        <v>4000</v>
      </c>
      <c r="E30" s="2">
        <f t="shared" si="1"/>
        <v>4</v>
      </c>
    </row>
    <row r="31" spans="1:5">
      <c r="A31" s="1">
        <v>29</v>
      </c>
      <c r="B31">
        <v>190750</v>
      </c>
      <c r="C31" s="3">
        <f t="shared" si="0"/>
        <v>52.986111111111114</v>
      </c>
      <c r="D31" s="8">
        <v>4000</v>
      </c>
      <c r="E31" s="2">
        <f t="shared" si="1"/>
        <v>4</v>
      </c>
    </row>
    <row r="32" spans="1:5">
      <c r="A32" s="1">
        <v>30</v>
      </c>
      <c r="B32">
        <v>190750</v>
      </c>
      <c r="C32" s="3">
        <f t="shared" si="0"/>
        <v>52.986111111111114</v>
      </c>
      <c r="D32" s="8">
        <v>3999</v>
      </c>
      <c r="E32" s="2">
        <f t="shared" si="1"/>
        <v>3.9990000000000001</v>
      </c>
    </row>
    <row r="33" spans="1:5">
      <c r="A33" s="1">
        <v>31</v>
      </c>
      <c r="B33">
        <v>189910</v>
      </c>
      <c r="C33" s="3">
        <f t="shared" si="0"/>
        <v>52.75277777777778</v>
      </c>
      <c r="D33" s="8">
        <v>3997</v>
      </c>
      <c r="E33" s="2">
        <f t="shared" si="1"/>
        <v>3.9969999999999999</v>
      </c>
    </row>
    <row r="34" spans="1:5">
      <c r="A34" s="1">
        <v>32</v>
      </c>
      <c r="B34">
        <v>189910</v>
      </c>
      <c r="C34" s="3">
        <f t="shared" si="0"/>
        <v>52.75277777777778</v>
      </c>
      <c r="D34" s="8">
        <v>3998</v>
      </c>
      <c r="E34" s="2">
        <f t="shared" si="1"/>
        <v>3.9980000000000002</v>
      </c>
    </row>
    <row r="35" spans="1:5">
      <c r="A35" s="1">
        <v>33</v>
      </c>
      <c r="B35">
        <v>189910</v>
      </c>
      <c r="C35" s="3">
        <f t="shared" si="0"/>
        <v>52.75277777777778</v>
      </c>
      <c r="D35" s="8">
        <v>3998</v>
      </c>
      <c r="E35" s="2">
        <f t="shared" si="1"/>
        <v>3.9980000000000002</v>
      </c>
    </row>
    <row r="36" spans="1:5">
      <c r="A36" s="1">
        <v>34</v>
      </c>
      <c r="B36">
        <v>190330</v>
      </c>
      <c r="C36" s="3">
        <f t="shared" si="0"/>
        <v>52.869444444444447</v>
      </c>
      <c r="D36" s="8">
        <v>4000</v>
      </c>
      <c r="E36" s="2">
        <f t="shared" si="1"/>
        <v>4</v>
      </c>
    </row>
    <row r="37" spans="1:5">
      <c r="A37" s="1">
        <v>35</v>
      </c>
      <c r="B37">
        <v>190750</v>
      </c>
      <c r="C37" s="3">
        <f t="shared" si="0"/>
        <v>52.986111111111114</v>
      </c>
      <c r="D37" s="8">
        <v>3999</v>
      </c>
      <c r="E37" s="2">
        <f t="shared" si="1"/>
        <v>3.9990000000000001</v>
      </c>
    </row>
    <row r="38" spans="1:5">
      <c r="A38" s="1">
        <v>36</v>
      </c>
      <c r="B38">
        <v>189070</v>
      </c>
      <c r="C38" s="3">
        <f t="shared" si="0"/>
        <v>52.519444444444446</v>
      </c>
      <c r="D38" s="8">
        <v>3995</v>
      </c>
      <c r="E38" s="2">
        <f t="shared" si="1"/>
        <v>3.9950000000000001</v>
      </c>
    </row>
    <row r="39" spans="1:5">
      <c r="A39" s="1">
        <v>37</v>
      </c>
      <c r="B39">
        <v>191610</v>
      </c>
      <c r="C39" s="3">
        <f t="shared" si="0"/>
        <v>53.225000000000001</v>
      </c>
      <c r="D39" s="8">
        <v>4000</v>
      </c>
      <c r="E39" s="2">
        <f t="shared" si="1"/>
        <v>4</v>
      </c>
    </row>
    <row r="40" spans="1:5">
      <c r="A40" s="1">
        <v>38</v>
      </c>
      <c r="B40">
        <v>191180</v>
      </c>
      <c r="C40" s="3">
        <f t="shared" si="0"/>
        <v>53.105555555555554</v>
      </c>
      <c r="D40" s="8">
        <v>4000</v>
      </c>
      <c r="E40" s="2">
        <f t="shared" si="1"/>
        <v>4</v>
      </c>
    </row>
    <row r="41" spans="1:5">
      <c r="A41" s="1">
        <v>39</v>
      </c>
      <c r="B41">
        <v>190330</v>
      </c>
      <c r="C41" s="3">
        <f t="shared" si="0"/>
        <v>52.869444444444447</v>
      </c>
      <c r="D41" s="8">
        <v>3998</v>
      </c>
      <c r="E41" s="2">
        <f t="shared" si="1"/>
        <v>3.9980000000000002</v>
      </c>
    </row>
    <row r="42" spans="1:5">
      <c r="A42" s="1">
        <v>40</v>
      </c>
      <c r="B42">
        <v>190330</v>
      </c>
      <c r="C42" s="3">
        <f t="shared" si="0"/>
        <v>52.869444444444447</v>
      </c>
      <c r="D42" s="8">
        <v>3999</v>
      </c>
      <c r="E42" s="2">
        <f t="shared" si="1"/>
        <v>3.9990000000000001</v>
      </c>
    </row>
    <row r="43" spans="1:5">
      <c r="A43" s="1">
        <v>41</v>
      </c>
      <c r="B43">
        <v>190750</v>
      </c>
      <c r="C43" s="3">
        <f t="shared" si="0"/>
        <v>52.986111111111114</v>
      </c>
      <c r="D43" s="8">
        <v>3998</v>
      </c>
      <c r="E43" s="2">
        <f t="shared" si="1"/>
        <v>3.9980000000000002</v>
      </c>
    </row>
    <row r="44" spans="1:5">
      <c r="A44" s="1">
        <v>42</v>
      </c>
      <c r="B44">
        <v>191180</v>
      </c>
      <c r="C44" s="3">
        <f t="shared" si="0"/>
        <v>53.105555555555554</v>
      </c>
      <c r="D44" s="8">
        <v>3999</v>
      </c>
      <c r="E44" s="2">
        <f t="shared" si="1"/>
        <v>3.9990000000000001</v>
      </c>
    </row>
    <row r="45" spans="1:5">
      <c r="A45" s="1">
        <v>43</v>
      </c>
      <c r="B45">
        <v>191180</v>
      </c>
      <c r="C45" s="3">
        <f t="shared" si="0"/>
        <v>53.105555555555554</v>
      </c>
      <c r="D45" s="8">
        <v>3999</v>
      </c>
      <c r="E45" s="2">
        <f t="shared" si="1"/>
        <v>3.9990000000000001</v>
      </c>
    </row>
    <row r="46" spans="1:5">
      <c r="A46" s="1">
        <v>44</v>
      </c>
      <c r="B46">
        <v>191180</v>
      </c>
      <c r="C46" s="3">
        <f t="shared" si="0"/>
        <v>53.105555555555554</v>
      </c>
      <c r="D46" s="8">
        <v>4000</v>
      </c>
      <c r="E46" s="2">
        <f t="shared" si="1"/>
        <v>4</v>
      </c>
    </row>
    <row r="47" spans="1:5">
      <c r="A47" s="1">
        <v>45</v>
      </c>
      <c r="B47">
        <v>192470</v>
      </c>
      <c r="C47" s="3">
        <f t="shared" si="0"/>
        <v>53.463888888888889</v>
      </c>
      <c r="D47" s="8">
        <v>4003</v>
      </c>
      <c r="E47" s="2">
        <f t="shared" si="1"/>
        <v>4.0030000000000001</v>
      </c>
    </row>
    <row r="48" spans="1:5">
      <c r="A48" s="1">
        <v>46</v>
      </c>
      <c r="B48">
        <v>189910</v>
      </c>
      <c r="C48" s="3">
        <f t="shared" si="0"/>
        <v>52.75277777777778</v>
      </c>
      <c r="D48" s="8">
        <v>3998</v>
      </c>
      <c r="E48" s="2">
        <f t="shared" si="1"/>
        <v>3.9980000000000002</v>
      </c>
    </row>
    <row r="49" spans="1:5">
      <c r="A49" s="1">
        <v>47</v>
      </c>
      <c r="B49">
        <v>190330</v>
      </c>
      <c r="C49" s="3">
        <f t="shared" si="0"/>
        <v>52.869444444444447</v>
      </c>
      <c r="D49" s="8">
        <v>4001</v>
      </c>
      <c r="E49" s="2">
        <f t="shared" si="1"/>
        <v>4.0010000000000003</v>
      </c>
    </row>
    <row r="50" spans="1:5">
      <c r="A50" s="1">
        <v>48</v>
      </c>
      <c r="B50">
        <v>191180</v>
      </c>
      <c r="C50" s="3">
        <f t="shared" si="0"/>
        <v>53.105555555555554</v>
      </c>
      <c r="D50" s="8">
        <v>4000</v>
      </c>
      <c r="E50" s="2">
        <f t="shared" si="1"/>
        <v>4</v>
      </c>
    </row>
    <row r="51" spans="1:5">
      <c r="A51" s="1">
        <v>49</v>
      </c>
      <c r="B51">
        <v>190750</v>
      </c>
      <c r="C51" s="3">
        <f t="shared" si="0"/>
        <v>52.986111111111114</v>
      </c>
      <c r="D51" s="8">
        <v>3998</v>
      </c>
      <c r="E51" s="2">
        <f t="shared" si="1"/>
        <v>3.9980000000000002</v>
      </c>
    </row>
    <row r="52" spans="1:5">
      <c r="A52" s="1">
        <v>50</v>
      </c>
      <c r="B52">
        <v>188240</v>
      </c>
      <c r="C52" s="3">
        <f t="shared" si="0"/>
        <v>52.288888888888891</v>
      </c>
      <c r="D52" s="8">
        <v>3996</v>
      </c>
      <c r="E52" s="2">
        <f t="shared" si="1"/>
        <v>3.996</v>
      </c>
    </row>
    <row r="53" spans="1:5">
      <c r="A53" s="1">
        <v>51</v>
      </c>
      <c r="B53">
        <v>192040</v>
      </c>
      <c r="C53" s="3">
        <f t="shared" si="0"/>
        <v>53.344444444444441</v>
      </c>
      <c r="D53" s="8">
        <v>4003</v>
      </c>
      <c r="E53" s="2">
        <f t="shared" si="1"/>
        <v>4.0030000000000001</v>
      </c>
    </row>
    <row r="54" spans="1:5">
      <c r="A54" s="1">
        <v>52</v>
      </c>
      <c r="B54">
        <v>189910</v>
      </c>
      <c r="C54" s="3">
        <f t="shared" si="0"/>
        <v>52.75277777777778</v>
      </c>
      <c r="D54" s="8">
        <v>4000</v>
      </c>
      <c r="E54" s="2">
        <f t="shared" si="1"/>
        <v>4</v>
      </c>
    </row>
    <row r="55" spans="1:5">
      <c r="A55" s="1">
        <v>53</v>
      </c>
      <c r="B55">
        <v>190750</v>
      </c>
      <c r="C55" s="3">
        <f t="shared" si="0"/>
        <v>52.986111111111114</v>
      </c>
      <c r="D55" s="8">
        <v>3997</v>
      </c>
      <c r="E55" s="2">
        <f t="shared" si="1"/>
        <v>3.9969999999999999</v>
      </c>
    </row>
    <row r="56" spans="1:5">
      <c r="A56" s="1">
        <v>54</v>
      </c>
      <c r="B56">
        <v>190330</v>
      </c>
      <c r="C56" s="3">
        <f t="shared" si="0"/>
        <v>52.869444444444447</v>
      </c>
      <c r="D56" s="8">
        <v>3998</v>
      </c>
      <c r="E56" s="2">
        <f t="shared" si="1"/>
        <v>3.9980000000000002</v>
      </c>
    </row>
    <row r="57" spans="1:5">
      <c r="A57" s="1">
        <v>55</v>
      </c>
      <c r="B57">
        <v>189070</v>
      </c>
      <c r="C57" s="3">
        <f t="shared" si="0"/>
        <v>52.519444444444446</v>
      </c>
      <c r="D57" s="8">
        <v>3993</v>
      </c>
      <c r="E57" s="2">
        <f t="shared" si="1"/>
        <v>3.9929999999999999</v>
      </c>
    </row>
    <row r="58" spans="1:5">
      <c r="A58" s="1">
        <v>56</v>
      </c>
      <c r="B58">
        <v>187820</v>
      </c>
      <c r="C58" s="3">
        <f t="shared" si="0"/>
        <v>52.172222222222224</v>
      </c>
      <c r="D58" s="8">
        <v>3995</v>
      </c>
      <c r="E58" s="2">
        <f t="shared" si="1"/>
        <v>3.9950000000000001</v>
      </c>
    </row>
    <row r="59" spans="1:5">
      <c r="A59" s="1">
        <v>57</v>
      </c>
      <c r="B59">
        <v>188650</v>
      </c>
      <c r="C59" s="3">
        <f t="shared" si="0"/>
        <v>52.402777777777779</v>
      </c>
      <c r="D59" s="8">
        <v>3996</v>
      </c>
      <c r="E59" s="2">
        <f t="shared" si="1"/>
        <v>3.996</v>
      </c>
    </row>
    <row r="60" spans="1:5">
      <c r="A60" s="1">
        <v>58</v>
      </c>
      <c r="B60">
        <v>188650</v>
      </c>
      <c r="C60" s="3">
        <f t="shared" si="0"/>
        <v>52.402777777777779</v>
      </c>
      <c r="D60" s="8">
        <v>3994</v>
      </c>
      <c r="E60" s="2">
        <f t="shared" si="1"/>
        <v>3.9940000000000002</v>
      </c>
    </row>
    <row r="61" spans="1:5">
      <c r="A61" s="1">
        <v>59</v>
      </c>
      <c r="B61">
        <v>189490</v>
      </c>
      <c r="C61" s="3">
        <f t="shared" si="0"/>
        <v>52.636111111111113</v>
      </c>
      <c r="D61" s="8">
        <v>3997</v>
      </c>
      <c r="E61" s="2">
        <f t="shared" si="1"/>
        <v>3.9969999999999999</v>
      </c>
    </row>
    <row r="62" spans="1:5">
      <c r="A62" s="1">
        <v>60</v>
      </c>
      <c r="B62">
        <v>192040</v>
      </c>
      <c r="C62" s="3">
        <f t="shared" si="0"/>
        <v>53.344444444444441</v>
      </c>
      <c r="D62" s="8">
        <v>4002</v>
      </c>
      <c r="E62" s="2">
        <f t="shared" si="1"/>
        <v>4.0019999999999998</v>
      </c>
    </row>
    <row r="63" spans="1:5">
      <c r="A63" s="1">
        <v>61</v>
      </c>
      <c r="B63">
        <v>189910</v>
      </c>
      <c r="C63" s="3">
        <f t="shared" si="0"/>
        <v>52.75277777777778</v>
      </c>
      <c r="D63" s="8">
        <v>3997</v>
      </c>
      <c r="E63" s="2">
        <f t="shared" si="1"/>
        <v>3.9969999999999999</v>
      </c>
    </row>
    <row r="64" spans="1:5">
      <c r="A64" s="1">
        <v>62</v>
      </c>
      <c r="B64">
        <v>191180</v>
      </c>
      <c r="C64" s="3">
        <f t="shared" si="0"/>
        <v>53.105555555555554</v>
      </c>
      <c r="D64" s="8">
        <v>4000</v>
      </c>
      <c r="E64" s="2">
        <f t="shared" si="1"/>
        <v>4</v>
      </c>
    </row>
    <row r="65" spans="1:5">
      <c r="A65" s="1">
        <v>63</v>
      </c>
      <c r="B65">
        <v>190330</v>
      </c>
      <c r="C65" s="3">
        <f t="shared" si="0"/>
        <v>52.869444444444447</v>
      </c>
      <c r="D65" s="8">
        <v>3999</v>
      </c>
      <c r="E65" s="2">
        <f t="shared" si="1"/>
        <v>3.9990000000000001</v>
      </c>
    </row>
    <row r="66" spans="1:5">
      <c r="A66" s="1">
        <v>64</v>
      </c>
      <c r="B66">
        <v>191180</v>
      </c>
      <c r="C66" s="3">
        <f t="shared" si="0"/>
        <v>53.105555555555554</v>
      </c>
      <c r="D66" s="8">
        <v>3999</v>
      </c>
      <c r="E66" s="2">
        <f t="shared" si="1"/>
        <v>3.9990000000000001</v>
      </c>
    </row>
    <row r="67" spans="1:5">
      <c r="A67" s="1">
        <v>65</v>
      </c>
      <c r="B67">
        <v>190750</v>
      </c>
      <c r="C67" s="3">
        <f t="shared" si="0"/>
        <v>52.986111111111114</v>
      </c>
      <c r="D67" s="8">
        <v>3998</v>
      </c>
      <c r="E67" s="2">
        <f t="shared" si="1"/>
        <v>3.9980000000000002</v>
      </c>
    </row>
    <row r="68" spans="1:5">
      <c r="A68" s="1">
        <v>66</v>
      </c>
      <c r="B68">
        <v>189910</v>
      </c>
      <c r="C68" s="3">
        <f t="shared" ref="C68:C95" si="2">B68/3600</f>
        <v>52.75277777777778</v>
      </c>
      <c r="D68" s="8">
        <v>3996</v>
      </c>
      <c r="E68" s="2">
        <f t="shared" ref="E68:E95" si="3">D68/1000</f>
        <v>3.996</v>
      </c>
    </row>
    <row r="69" spans="1:5">
      <c r="A69" s="1">
        <v>67</v>
      </c>
      <c r="B69">
        <v>188650</v>
      </c>
      <c r="C69" s="3">
        <f t="shared" si="2"/>
        <v>52.402777777777779</v>
      </c>
      <c r="D69" s="8">
        <v>3997</v>
      </c>
      <c r="E69" s="2">
        <f t="shared" si="3"/>
        <v>3.9969999999999999</v>
      </c>
    </row>
    <row r="70" spans="1:5">
      <c r="A70" s="1">
        <v>68</v>
      </c>
      <c r="B70">
        <v>190750</v>
      </c>
      <c r="C70" s="3">
        <f t="shared" si="2"/>
        <v>52.986111111111114</v>
      </c>
      <c r="D70" s="8">
        <v>3998</v>
      </c>
      <c r="E70" s="2">
        <f t="shared" si="3"/>
        <v>3.9980000000000002</v>
      </c>
    </row>
    <row r="71" spans="1:5">
      <c r="A71" s="1">
        <v>69</v>
      </c>
      <c r="B71">
        <v>192040</v>
      </c>
      <c r="C71" s="3">
        <f t="shared" si="2"/>
        <v>53.344444444444441</v>
      </c>
      <c r="D71" s="8">
        <v>4000</v>
      </c>
      <c r="E71" s="2">
        <f t="shared" si="3"/>
        <v>4</v>
      </c>
    </row>
    <row r="72" spans="1:5">
      <c r="A72" s="1">
        <v>70</v>
      </c>
      <c r="B72">
        <v>192040</v>
      </c>
      <c r="C72" s="3">
        <f t="shared" si="2"/>
        <v>53.344444444444441</v>
      </c>
      <c r="D72" s="8">
        <v>4001</v>
      </c>
      <c r="E72" s="2">
        <f t="shared" si="3"/>
        <v>4.0010000000000003</v>
      </c>
    </row>
    <row r="73" spans="1:5">
      <c r="A73" s="1">
        <v>71</v>
      </c>
      <c r="B73">
        <v>191610</v>
      </c>
      <c r="C73" s="3">
        <f t="shared" si="2"/>
        <v>53.225000000000001</v>
      </c>
      <c r="D73" s="8">
        <v>3999</v>
      </c>
      <c r="E73" s="2">
        <f t="shared" si="3"/>
        <v>3.9990000000000001</v>
      </c>
    </row>
    <row r="74" spans="1:5">
      <c r="A74" s="1">
        <v>72</v>
      </c>
      <c r="B74">
        <v>190330</v>
      </c>
      <c r="C74" s="3">
        <f t="shared" si="2"/>
        <v>52.869444444444447</v>
      </c>
      <c r="D74" s="8">
        <v>4001</v>
      </c>
      <c r="E74" s="2">
        <f t="shared" si="3"/>
        <v>4.0010000000000003</v>
      </c>
    </row>
    <row r="75" spans="1:5">
      <c r="A75" s="1">
        <v>73</v>
      </c>
      <c r="B75">
        <v>191180</v>
      </c>
      <c r="C75" s="3">
        <f t="shared" si="2"/>
        <v>53.105555555555554</v>
      </c>
      <c r="D75" s="8">
        <v>4000</v>
      </c>
      <c r="E75" s="2">
        <f t="shared" si="3"/>
        <v>4</v>
      </c>
    </row>
    <row r="76" spans="1:5">
      <c r="A76" s="1">
        <v>74</v>
      </c>
      <c r="B76">
        <v>191180</v>
      </c>
      <c r="C76" s="3">
        <f t="shared" si="2"/>
        <v>53.105555555555554</v>
      </c>
      <c r="D76" s="8">
        <v>4000</v>
      </c>
      <c r="E76" s="2">
        <f t="shared" si="3"/>
        <v>4</v>
      </c>
    </row>
    <row r="77" spans="1:5">
      <c r="A77" s="1">
        <v>75</v>
      </c>
      <c r="B77">
        <v>190750</v>
      </c>
      <c r="C77" s="3">
        <f t="shared" si="2"/>
        <v>52.986111111111114</v>
      </c>
      <c r="D77" s="8">
        <v>3999</v>
      </c>
      <c r="E77" s="2">
        <f t="shared" si="3"/>
        <v>3.9990000000000001</v>
      </c>
    </row>
    <row r="78" spans="1:5">
      <c r="A78" s="1">
        <v>76</v>
      </c>
      <c r="B78">
        <v>189070</v>
      </c>
      <c r="C78" s="3">
        <f t="shared" si="2"/>
        <v>52.519444444444446</v>
      </c>
      <c r="D78" s="8">
        <v>3973</v>
      </c>
      <c r="E78" s="2">
        <f t="shared" si="3"/>
        <v>3.9729999999999999</v>
      </c>
    </row>
    <row r="79" spans="1:5">
      <c r="A79" s="1">
        <v>77</v>
      </c>
      <c r="B79">
        <v>188240</v>
      </c>
      <c r="C79" s="3">
        <f t="shared" si="2"/>
        <v>52.288888888888891</v>
      </c>
      <c r="D79" s="8">
        <v>3995</v>
      </c>
      <c r="E79" s="2">
        <f t="shared" si="3"/>
        <v>3.9950000000000001</v>
      </c>
    </row>
    <row r="80" spans="1:5">
      <c r="A80" s="1">
        <v>78</v>
      </c>
      <c r="B80">
        <v>188650</v>
      </c>
      <c r="C80" s="3">
        <f t="shared" si="2"/>
        <v>52.402777777777779</v>
      </c>
      <c r="D80" s="8">
        <v>3998</v>
      </c>
      <c r="E80" s="2">
        <f t="shared" si="3"/>
        <v>3.9980000000000002</v>
      </c>
    </row>
    <row r="81" spans="1:6">
      <c r="A81" s="1">
        <v>79</v>
      </c>
      <c r="B81">
        <v>190330</v>
      </c>
      <c r="C81" s="3">
        <f t="shared" si="2"/>
        <v>52.869444444444447</v>
      </c>
      <c r="D81" s="8">
        <v>3997</v>
      </c>
      <c r="E81" s="2">
        <f t="shared" si="3"/>
        <v>3.9969999999999999</v>
      </c>
    </row>
    <row r="82" spans="1:6">
      <c r="A82" s="1">
        <v>80</v>
      </c>
      <c r="B82">
        <v>192900</v>
      </c>
      <c r="C82" s="3">
        <f t="shared" si="2"/>
        <v>53.583333333333336</v>
      </c>
      <c r="D82" s="8">
        <v>3999</v>
      </c>
      <c r="E82" s="2">
        <f t="shared" si="3"/>
        <v>3.9990000000000001</v>
      </c>
    </row>
    <row r="83" spans="1:6">
      <c r="A83" s="1">
        <v>81</v>
      </c>
      <c r="B83">
        <v>192040</v>
      </c>
      <c r="C83" s="3">
        <f t="shared" si="2"/>
        <v>53.344444444444441</v>
      </c>
      <c r="D83" s="8">
        <v>4000</v>
      </c>
      <c r="E83" s="2">
        <f t="shared" si="3"/>
        <v>4</v>
      </c>
    </row>
    <row r="84" spans="1:6">
      <c r="A84" s="1">
        <v>82</v>
      </c>
      <c r="B84">
        <v>189910</v>
      </c>
      <c r="C84" s="3">
        <f t="shared" si="2"/>
        <v>52.75277777777778</v>
      </c>
      <c r="D84" s="8">
        <v>3998</v>
      </c>
      <c r="E84" s="2">
        <f t="shared" si="3"/>
        <v>3.9980000000000002</v>
      </c>
    </row>
    <row r="85" spans="1:6">
      <c r="A85" s="1">
        <v>83</v>
      </c>
      <c r="B85">
        <v>189490</v>
      </c>
      <c r="C85" s="3">
        <f t="shared" si="2"/>
        <v>52.636111111111113</v>
      </c>
      <c r="D85" s="8">
        <v>3997</v>
      </c>
      <c r="E85" s="2">
        <f t="shared" si="3"/>
        <v>3.9969999999999999</v>
      </c>
    </row>
    <row r="86" spans="1:6">
      <c r="A86" s="1">
        <v>84</v>
      </c>
      <c r="B86">
        <v>189910</v>
      </c>
      <c r="C86" s="3">
        <f t="shared" si="2"/>
        <v>52.75277777777778</v>
      </c>
      <c r="D86" s="8">
        <v>3994</v>
      </c>
      <c r="E86" s="2">
        <f t="shared" si="3"/>
        <v>3.9940000000000002</v>
      </c>
    </row>
    <row r="87" spans="1:6">
      <c r="A87" s="1">
        <v>85</v>
      </c>
      <c r="B87">
        <v>189070</v>
      </c>
      <c r="C87" s="3">
        <f t="shared" si="2"/>
        <v>52.519444444444446</v>
      </c>
      <c r="D87" s="8">
        <v>3998</v>
      </c>
      <c r="E87" s="2">
        <f t="shared" si="3"/>
        <v>3.9980000000000002</v>
      </c>
    </row>
    <row r="88" spans="1:6">
      <c r="A88" s="1">
        <v>86</v>
      </c>
      <c r="B88">
        <v>189910</v>
      </c>
      <c r="C88" s="3">
        <f t="shared" si="2"/>
        <v>52.75277777777778</v>
      </c>
      <c r="D88" s="8">
        <v>3995</v>
      </c>
      <c r="E88" s="2">
        <f t="shared" si="3"/>
        <v>3.9950000000000001</v>
      </c>
    </row>
    <row r="89" spans="1:6">
      <c r="A89" s="1">
        <v>87</v>
      </c>
      <c r="B89">
        <v>189070</v>
      </c>
      <c r="C89" s="3">
        <f t="shared" si="2"/>
        <v>52.519444444444446</v>
      </c>
      <c r="D89" s="8">
        <v>3994</v>
      </c>
      <c r="E89" s="2">
        <f t="shared" si="3"/>
        <v>3.9940000000000002</v>
      </c>
    </row>
    <row r="90" spans="1:6">
      <c r="A90" s="1">
        <v>88</v>
      </c>
      <c r="B90">
        <v>189490</v>
      </c>
      <c r="C90" s="3">
        <f t="shared" si="2"/>
        <v>52.636111111111113</v>
      </c>
      <c r="D90" s="8">
        <v>3997</v>
      </c>
      <c r="E90" s="2">
        <f t="shared" si="3"/>
        <v>3.9969999999999999</v>
      </c>
    </row>
    <row r="91" spans="1:6">
      <c r="A91" s="1">
        <v>89</v>
      </c>
      <c r="B91">
        <v>191610</v>
      </c>
      <c r="C91" s="3">
        <f t="shared" si="2"/>
        <v>53.225000000000001</v>
      </c>
      <c r="D91" s="8">
        <v>3999</v>
      </c>
      <c r="E91" s="2">
        <f t="shared" si="3"/>
        <v>3.9990000000000001</v>
      </c>
    </row>
    <row r="92" spans="1:6">
      <c r="A92" s="1">
        <v>90</v>
      </c>
      <c r="B92">
        <v>191180</v>
      </c>
      <c r="C92" s="3">
        <f t="shared" si="2"/>
        <v>53.105555555555554</v>
      </c>
      <c r="D92" s="8">
        <v>3999</v>
      </c>
      <c r="E92" s="2">
        <f t="shared" si="3"/>
        <v>3.9990000000000001</v>
      </c>
    </row>
    <row r="93" spans="1:6">
      <c r="A93" s="1">
        <v>91</v>
      </c>
      <c r="B93">
        <v>190750</v>
      </c>
      <c r="C93" s="3">
        <f t="shared" si="2"/>
        <v>52.986111111111114</v>
      </c>
      <c r="D93" s="8">
        <v>4001</v>
      </c>
      <c r="E93" s="2">
        <f t="shared" si="3"/>
        <v>4.0010000000000003</v>
      </c>
    </row>
    <row r="94" spans="1:6">
      <c r="A94" s="1">
        <v>92</v>
      </c>
      <c r="B94">
        <v>190330</v>
      </c>
      <c r="C94" s="3">
        <f t="shared" si="2"/>
        <v>52.869444444444447</v>
      </c>
      <c r="D94" s="8">
        <v>3999</v>
      </c>
      <c r="E94" s="2">
        <f t="shared" si="3"/>
        <v>3.9990000000000001</v>
      </c>
    </row>
    <row r="95" spans="1:6">
      <c r="A95" s="1">
        <v>93</v>
      </c>
      <c r="B95">
        <v>189910</v>
      </c>
      <c r="C95" s="3">
        <f t="shared" si="2"/>
        <v>52.75277777777778</v>
      </c>
      <c r="D95" s="8">
        <v>4001</v>
      </c>
      <c r="E95" s="2">
        <f t="shared" si="3"/>
        <v>4.0010000000000003</v>
      </c>
    </row>
    <row r="96" spans="1:6">
      <c r="A96" s="10" t="s">
        <v>7</v>
      </c>
      <c r="B96" s="5">
        <f>AVERAGE(B3:B95)</f>
        <v>190368.06451612903</v>
      </c>
      <c r="C96" s="6">
        <f>AVERAGE(C3:C95)</f>
        <v>52.880017921146951</v>
      </c>
      <c r="D96" s="5">
        <f>AVERAGE(D3:D95)</f>
        <v>3998.0322580645161</v>
      </c>
      <c r="E96" s="9">
        <f>AVERAGE(E3:E95)</f>
        <v>3.9980322580645176</v>
      </c>
      <c r="F96" s="7"/>
    </row>
    <row r="97" spans="1:5">
      <c r="A97" s="10" t="s">
        <v>5</v>
      </c>
      <c r="C97" s="6">
        <f>C96*338/1000</f>
        <v>17.873446057347667</v>
      </c>
      <c r="D97" s="7" t="s">
        <v>6</v>
      </c>
      <c r="E97" t="s">
        <v>8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smarted</dc:creator>
  <cp:keywords/>
  <dc:description/>
  <cp:lastModifiedBy>Treffkorn Nico</cp:lastModifiedBy>
  <dcterms:created xsi:type="dcterms:W3CDTF">2015-05-17T13:14:48Z</dcterms:created>
  <dcterms:modified xsi:type="dcterms:W3CDTF">2015-05-17T13:36:37Z</dcterms:modified>
  <cp:category/>
</cp:coreProperties>
</file>